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1"/>
  </bookViews>
  <sheets>
    <sheet name="記入例" sheetId="1" r:id="rId1"/>
    <sheet name="大分" sheetId="2" r:id="rId2"/>
  </sheets>
  <definedNames>
    <definedName name="_xlnm.Print_Area" localSheetId="0">'記入例'!$A$1:$R$7</definedName>
    <definedName name="_xlnm.Print_Area" localSheetId="1">'大分'!$B$1:$S$6</definedName>
  </definedNames>
  <calcPr fullCalcOnLoad="1"/>
</workbook>
</file>

<file path=xl/comments1.xml><?xml version="1.0" encoding="utf-8"?>
<comments xmlns="http://schemas.openxmlformats.org/spreadsheetml/2006/main">
  <authors>
    <author>i-hayakawa</author>
  </authors>
  <commentList>
    <comment ref="A4" authorId="0">
      <text>
        <r>
          <rPr>
            <b/>
            <sz val="11"/>
            <rFont val="ＭＳ Ｐゴシック"/>
            <family val="3"/>
          </rPr>
          <t>Ａ～Ｔ賞までＭａｔｅ掲載希望順（イチオシ順）に並べてください。</t>
        </r>
      </text>
    </comment>
  </commentList>
</comments>
</file>

<file path=xl/sharedStrings.xml><?xml version="1.0" encoding="utf-8"?>
<sst xmlns="http://schemas.openxmlformats.org/spreadsheetml/2006/main" count="90" uniqueCount="63">
  <si>
    <t>№</t>
  </si>
  <si>
    <t>商品名</t>
  </si>
  <si>
    <t>業者名</t>
  </si>
  <si>
    <t>住所</t>
  </si>
  <si>
    <t>問合せ先</t>
  </si>
  <si>
    <t>URL</t>
  </si>
  <si>
    <t>担当者</t>
  </si>
  <si>
    <t>写真画像</t>
  </si>
  <si>
    <t>例</t>
  </si>
  <si>
    <t>○○市○○町○-○－○</t>
  </si>
  <si>
    <t>○○or.jp</t>
  </si>
  <si>
    <t>○○課○○</t>
  </si>
  <si>
    <t>5,000円</t>
  </si>
  <si>
    <t>別ファイル</t>
  </si>
  <si>
    <t>もっとも古いこけしの産地・鳴子に受け継がれてきた東北のこころ。</t>
  </si>
  <si>
    <t>○○物産協会</t>
  </si>
  <si>
    <t>宮城名産　鳴子こけし</t>
  </si>
  <si>
    <t>6,000円</t>
  </si>
  <si>
    <t>手数料</t>
  </si>
  <si>
    <t>備考
注意事項</t>
  </si>
  <si>
    <t>送料</t>
  </si>
  <si>
    <t>込み</t>
  </si>
  <si>
    <t>申し込み先
ＴＥＬ</t>
  </si>
  <si>
    <t>***-***-****</t>
  </si>
  <si>
    <t>***-***-****</t>
  </si>
  <si>
    <t>優待期間</t>
  </si>
  <si>
    <t>店舗受付</t>
  </si>
  <si>
    <t>不可</t>
  </si>
  <si>
    <t>発送目安</t>
  </si>
  <si>
    <t>注文から１週間を目安に発送。応相談。</t>
  </si>
  <si>
    <t>クール便扱いのみ。</t>
  </si>
  <si>
    <t>商品単価
（税込）</t>
  </si>
  <si>
    <t>ＪＡＦ会員
優待価格（税込）</t>
  </si>
  <si>
    <r>
      <t xml:space="preserve">商品説明（Mate原稿）
</t>
    </r>
    <r>
      <rPr>
        <b/>
        <sz val="11"/>
        <color indexed="8"/>
        <rFont val="ＭＳ Ｐゴシック"/>
        <family val="3"/>
      </rPr>
      <t>70文字</t>
    </r>
    <r>
      <rPr>
        <sz val="11"/>
        <color theme="1"/>
        <rFont val="Calibri"/>
        <family val="3"/>
      </rPr>
      <t>前後</t>
    </r>
  </si>
  <si>
    <t>三陸産塩蔵わかめ　と　日高見味噌セット（Ｂ-4）</t>
  </si>
  <si>
    <t>東北＜日高見の國＞の至高の逸品をお届します。「日高見味噌」と「三陸産塩蔵わかめ」セット
＜ｾｯﾄ内容＞
三陸産塩蔵わかめ150ｇ×2袋
日高見味噌110ｇ×4瓶</t>
  </si>
  <si>
    <t>0225-24-1519</t>
  </si>
  <si>
    <t>http://www.hitakamiichiba.com/</t>
  </si>
  <si>
    <t>可</t>
  </si>
  <si>
    <t>石巻市塩富町2-5-73</t>
  </si>
  <si>
    <t>企画室室長　古藤野　靖</t>
  </si>
  <si>
    <t>末永海産株式会社</t>
  </si>
  <si>
    <t>自家製手延白石温麺</t>
  </si>
  <si>
    <t>別途</t>
  </si>
  <si>
    <t>株式会社きちみ製麺</t>
  </si>
  <si>
    <t>株式会社きちみ製麺</t>
  </si>
  <si>
    <t>0120－046－484</t>
  </si>
  <si>
    <t>www.tsurigane.com</t>
  </si>
  <si>
    <t>受注から1週間から１０日を目安に発送</t>
  </si>
  <si>
    <t>常温、代引き手数料別</t>
  </si>
  <si>
    <t>宮城県白石市本町４６</t>
  </si>
  <si>
    <t>古川</t>
  </si>
  <si>
    <t>９cmと日本で一番短い400年の伝統を持つ手延温麺。小さな鍋でも茹でることができ、食べ易いのが特徴。小さなお子様からお年寄りまで喜ばれています。
＜セット内容＞
手延温麺80ｇ×18束</t>
  </si>
  <si>
    <t>常温、代引き手数料別</t>
  </si>
  <si>
    <t>京都・奈良名産品を販売！コーナー（企業リスト）</t>
  </si>
  <si>
    <t>問い合わせ可能日時</t>
  </si>
  <si>
    <t>Mate到着～H25.4.30まで</t>
  </si>
  <si>
    <t>大分名産品を販売！コーナー</t>
  </si>
  <si>
    <t>後送</t>
  </si>
  <si>
    <t>販売個数に応じて売り上げの　％。</t>
  </si>
  <si>
    <t>販売個数に応じて売り上げの　％。</t>
  </si>
  <si>
    <t>販売個数に応じて売り上げの3％。</t>
  </si>
  <si>
    <t>販売個数に応じて売り上げの3％。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</si>
</sst>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"/>
    <numFmt numFmtId="178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rgb="FFFF00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 shrinkToFit="1"/>
    </xf>
    <xf numFmtId="177" fontId="47" fillId="0" borderId="15" xfId="0" applyNumberFormat="1" applyFont="1" applyFill="1" applyBorder="1" applyAlignment="1">
      <alignment vertical="center" wrapText="1" shrinkToFit="1"/>
    </xf>
    <xf numFmtId="0" fontId="0" fillId="0" borderId="16" xfId="0" applyFill="1" applyBorder="1" applyAlignment="1">
      <alignment vertical="center" wrapText="1" shrinkToFit="1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 shrinkToFit="1"/>
    </xf>
    <xf numFmtId="0" fontId="0" fillId="0" borderId="20" xfId="0" applyFill="1" applyBorder="1" applyAlignment="1">
      <alignment vertical="center" wrapText="1" shrinkToFit="1"/>
    </xf>
    <xf numFmtId="0" fontId="3" fillId="0" borderId="0" xfId="0" applyFont="1" applyFill="1" applyAlignment="1">
      <alignment horizontal="left" vertical="center"/>
    </xf>
    <xf numFmtId="0" fontId="42" fillId="0" borderId="11" xfId="0" applyFont="1" applyFill="1" applyBorder="1" applyAlignment="1">
      <alignment horizontal="center" vertical="center" wrapText="1" shrinkToFit="1"/>
    </xf>
    <xf numFmtId="0" fontId="48" fillId="0" borderId="0" xfId="0" applyFont="1" applyFill="1" applyAlignment="1">
      <alignment vertical="center"/>
    </xf>
    <xf numFmtId="0" fontId="49" fillId="0" borderId="15" xfId="0" applyFont="1" applyFill="1" applyBorder="1" applyAlignment="1">
      <alignment vertical="center" wrapText="1" shrinkToFit="1"/>
    </xf>
    <xf numFmtId="0" fontId="42" fillId="0" borderId="14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vertical="center" wrapText="1" shrinkToFit="1"/>
    </xf>
    <xf numFmtId="0" fontId="50" fillId="0" borderId="14" xfId="0" applyFont="1" applyFill="1" applyBorder="1" applyAlignment="1">
      <alignment vertical="center" wrapText="1" shrinkToFit="1"/>
    </xf>
    <xf numFmtId="0" fontId="47" fillId="0" borderId="15" xfId="0" applyFont="1" applyFill="1" applyBorder="1" applyAlignment="1">
      <alignment vertical="center" wrapText="1" shrinkToFit="1"/>
    </xf>
    <xf numFmtId="177" fontId="42" fillId="0" borderId="15" xfId="0" applyNumberFormat="1" applyFont="1" applyFill="1" applyBorder="1" applyAlignment="1">
      <alignment vertical="center" wrapText="1" shrinkToFit="1"/>
    </xf>
    <xf numFmtId="0" fontId="49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50" fillId="0" borderId="24" xfId="0" applyFont="1" applyFill="1" applyBorder="1" applyAlignment="1">
      <alignment vertical="center" wrapText="1" shrinkToFit="1"/>
    </xf>
    <xf numFmtId="178" fontId="6" fillId="0" borderId="18" xfId="0" applyNumberFormat="1" applyFont="1" applyFill="1" applyBorder="1" applyAlignment="1">
      <alignment vertical="center" wrapText="1"/>
    </xf>
    <xf numFmtId="178" fontId="51" fillId="0" borderId="19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/>
    </xf>
    <xf numFmtId="0" fontId="34" fillId="0" borderId="19" xfId="43" applyFill="1" applyBorder="1" applyAlignment="1" applyProtection="1">
      <alignment vertical="center"/>
      <protection/>
    </xf>
    <xf numFmtId="0" fontId="52" fillId="0" borderId="19" xfId="43" applyFont="1" applyFill="1" applyBorder="1" applyAlignment="1" applyProtection="1">
      <alignment vertical="center" wrapText="1"/>
      <protection locked="0"/>
    </xf>
    <xf numFmtId="178" fontId="7" fillId="0" borderId="19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vertical="center" shrinkToFit="1"/>
    </xf>
    <xf numFmtId="0" fontId="34" fillId="0" borderId="19" xfId="43" applyFill="1" applyBorder="1" applyAlignment="1" applyProtection="1">
      <alignment vertical="center" shrinkToFit="1"/>
      <protection/>
    </xf>
    <xf numFmtId="177" fontId="7" fillId="0" borderId="19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177" fontId="42" fillId="0" borderId="24" xfId="0" applyNumberFormat="1" applyFont="1" applyFill="1" applyBorder="1" applyAlignment="1">
      <alignment vertical="center" wrapText="1" shrinkToFit="1"/>
    </xf>
    <xf numFmtId="177" fontId="42" fillId="0" borderId="19" xfId="0" applyNumberFormat="1" applyFont="1" applyFill="1" applyBorder="1" applyAlignment="1">
      <alignment vertical="center" wrapText="1" shrinkToFit="1"/>
    </xf>
    <xf numFmtId="177" fontId="8" fillId="0" borderId="19" xfId="0" applyNumberFormat="1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176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takamiichiba.com/" TargetMode="External" /><Relationship Id="rId2" Type="http://schemas.openxmlformats.org/officeDocument/2006/relationships/hyperlink" Target="http://www.tsurigan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zoomScalePageLayoutView="0" workbookViewId="0" topLeftCell="I1">
      <selection activeCell="L20" sqref="L20"/>
    </sheetView>
  </sheetViews>
  <sheetFormatPr defaultColWidth="9.140625" defaultRowHeight="15"/>
  <cols>
    <col min="1" max="1" width="4.421875" style="1" customWidth="1"/>
    <col min="2" max="2" width="19.00390625" style="1" customWidth="1"/>
    <col min="3" max="3" width="19.421875" style="1" bestFit="1" customWidth="1"/>
    <col min="4" max="4" width="9.00390625" style="1" customWidth="1"/>
    <col min="5" max="5" width="15.00390625" style="1" customWidth="1"/>
    <col min="6" max="6" width="11.00390625" style="1" customWidth="1"/>
    <col min="7" max="7" width="9.00390625" style="1" customWidth="1"/>
    <col min="8" max="10" width="13.7109375" style="1" customWidth="1"/>
    <col min="11" max="11" width="28.57421875" style="1" bestFit="1" customWidth="1"/>
    <col min="12" max="12" width="9.00390625" style="1" customWidth="1"/>
    <col min="13" max="13" width="16.00390625" style="1" customWidth="1"/>
    <col min="14" max="14" width="17.140625" style="7" customWidth="1"/>
    <col min="15" max="15" width="13.7109375" style="1" customWidth="1"/>
    <col min="16" max="16" width="12.57421875" style="1" customWidth="1"/>
    <col min="17" max="17" width="11.00390625" style="1" customWidth="1"/>
    <col min="18" max="18" width="9.421875" style="1" customWidth="1"/>
    <col min="19" max="16384" width="9.00390625" style="1" customWidth="1"/>
  </cols>
  <sheetData>
    <row r="1" spans="1:18" ht="13.5" customHeight="1">
      <c r="A1" s="53" t="s">
        <v>54</v>
      </c>
      <c r="B1" s="53"/>
      <c r="C1" s="53"/>
      <c r="D1" s="53"/>
      <c r="E1" s="53"/>
      <c r="F1" s="53"/>
      <c r="G1" s="53"/>
      <c r="H1" s="53"/>
      <c r="I1" s="3"/>
      <c r="J1" s="3"/>
      <c r="K1" s="2"/>
      <c r="L1" s="3"/>
      <c r="M1" s="21"/>
      <c r="N1" s="4"/>
      <c r="O1" s="3"/>
      <c r="P1" s="3"/>
      <c r="Q1" s="3"/>
      <c r="R1" s="3"/>
    </row>
    <row r="2" spans="1:18" ht="13.5" customHeight="1">
      <c r="A2" s="53"/>
      <c r="B2" s="53"/>
      <c r="C2" s="53"/>
      <c r="D2" s="53"/>
      <c r="E2" s="53"/>
      <c r="F2" s="53"/>
      <c r="G2" s="53"/>
      <c r="H2" s="53"/>
      <c r="I2" s="3"/>
      <c r="J2" s="3"/>
      <c r="K2" s="2"/>
      <c r="L2" s="3"/>
      <c r="M2" s="21"/>
      <c r="N2" s="5"/>
      <c r="O2" s="3"/>
      <c r="P2" s="52">
        <f ca="1">TODAY()</f>
        <v>41285</v>
      </c>
      <c r="Q2" s="52"/>
      <c r="R2" s="3"/>
    </row>
    <row r="3" ht="14.25" thickBot="1"/>
    <row r="4" spans="1:18" ht="33.75" customHeight="1">
      <c r="A4" s="8" t="s">
        <v>0</v>
      </c>
      <c r="B4" s="27" t="s">
        <v>1</v>
      </c>
      <c r="C4" s="10" t="s">
        <v>33</v>
      </c>
      <c r="D4" s="10" t="s">
        <v>31</v>
      </c>
      <c r="E4" s="10" t="s">
        <v>32</v>
      </c>
      <c r="F4" s="10" t="s">
        <v>25</v>
      </c>
      <c r="G4" s="10" t="s">
        <v>20</v>
      </c>
      <c r="H4" s="9" t="s">
        <v>2</v>
      </c>
      <c r="I4" s="9" t="s">
        <v>4</v>
      </c>
      <c r="J4" s="10" t="s">
        <v>22</v>
      </c>
      <c r="K4" s="9" t="s">
        <v>5</v>
      </c>
      <c r="L4" s="22" t="s">
        <v>18</v>
      </c>
      <c r="M4" s="10" t="s">
        <v>28</v>
      </c>
      <c r="N4" s="10" t="s">
        <v>19</v>
      </c>
      <c r="O4" s="10" t="s">
        <v>26</v>
      </c>
      <c r="P4" s="9" t="s">
        <v>3</v>
      </c>
      <c r="Q4" s="9" t="s">
        <v>6</v>
      </c>
      <c r="R4" s="11" t="s">
        <v>7</v>
      </c>
    </row>
    <row r="5" spans="1:18" ht="51.75" customHeight="1">
      <c r="A5" s="12" t="s">
        <v>8</v>
      </c>
      <c r="B5" s="28" t="s">
        <v>16</v>
      </c>
      <c r="C5" s="29" t="s">
        <v>14</v>
      </c>
      <c r="D5" s="30" t="s">
        <v>17</v>
      </c>
      <c r="E5" s="31" t="s">
        <v>12</v>
      </c>
      <c r="F5" s="31" t="s">
        <v>56</v>
      </c>
      <c r="G5" s="15" t="s">
        <v>21</v>
      </c>
      <c r="H5" s="32" t="s">
        <v>15</v>
      </c>
      <c r="I5" s="33" t="s">
        <v>23</v>
      </c>
      <c r="J5" s="33" t="s">
        <v>24</v>
      </c>
      <c r="K5" s="33" t="s">
        <v>10</v>
      </c>
      <c r="L5" s="15" t="s">
        <v>59</v>
      </c>
      <c r="M5" s="15" t="s">
        <v>29</v>
      </c>
      <c r="N5" s="24" t="s">
        <v>30</v>
      </c>
      <c r="O5" s="25" t="s">
        <v>27</v>
      </c>
      <c r="P5" s="13" t="s">
        <v>9</v>
      </c>
      <c r="Q5" s="14" t="s">
        <v>11</v>
      </c>
      <c r="R5" s="16" t="s">
        <v>13</v>
      </c>
    </row>
    <row r="6" spans="1:18" ht="73.5" customHeight="1">
      <c r="A6" s="17">
        <v>1</v>
      </c>
      <c r="B6" s="34" t="s">
        <v>34</v>
      </c>
      <c r="C6" s="35" t="s">
        <v>35</v>
      </c>
      <c r="D6" s="36">
        <v>4000</v>
      </c>
      <c r="E6" s="37">
        <v>3500</v>
      </c>
      <c r="F6" s="48" t="s">
        <v>56</v>
      </c>
      <c r="G6" s="19" t="s">
        <v>43</v>
      </c>
      <c r="H6" s="18" t="s">
        <v>41</v>
      </c>
      <c r="I6" s="18" t="s">
        <v>41</v>
      </c>
      <c r="J6" s="38" t="s">
        <v>36</v>
      </c>
      <c r="K6" s="39" t="s">
        <v>37</v>
      </c>
      <c r="L6" s="15" t="s">
        <v>59</v>
      </c>
      <c r="M6" s="15" t="s">
        <v>29</v>
      </c>
      <c r="N6" s="40" t="s">
        <v>53</v>
      </c>
      <c r="O6" s="26" t="s">
        <v>27</v>
      </c>
      <c r="P6" s="18" t="s">
        <v>39</v>
      </c>
      <c r="Q6" s="18" t="s">
        <v>40</v>
      </c>
      <c r="R6" s="20" t="s">
        <v>13</v>
      </c>
    </row>
    <row r="7" spans="1:18" ht="73.5" customHeight="1">
      <c r="A7" s="17">
        <v>2</v>
      </c>
      <c r="B7" s="34" t="s">
        <v>42</v>
      </c>
      <c r="C7" s="35" t="s">
        <v>52</v>
      </c>
      <c r="D7" s="41">
        <v>3150</v>
      </c>
      <c r="E7" s="37">
        <v>2600</v>
      </c>
      <c r="F7" s="47" t="s">
        <v>56</v>
      </c>
      <c r="G7" s="42" t="s">
        <v>43</v>
      </c>
      <c r="H7" s="18" t="s">
        <v>44</v>
      </c>
      <c r="I7" s="43" t="s">
        <v>45</v>
      </c>
      <c r="J7" s="38" t="s">
        <v>46</v>
      </c>
      <c r="K7" s="44" t="s">
        <v>47</v>
      </c>
      <c r="L7" s="45" t="s">
        <v>60</v>
      </c>
      <c r="M7" s="42" t="s">
        <v>48</v>
      </c>
      <c r="N7" s="40" t="s">
        <v>49</v>
      </c>
      <c r="O7" s="26" t="s">
        <v>38</v>
      </c>
      <c r="P7" s="18" t="s">
        <v>50</v>
      </c>
      <c r="Q7" s="46" t="s">
        <v>51</v>
      </c>
      <c r="R7" s="20" t="s">
        <v>13</v>
      </c>
    </row>
    <row r="8" ht="22.5" customHeight="1">
      <c r="B8" s="23"/>
    </row>
    <row r="9" ht="19.5" customHeight="1">
      <c r="B9" s="23"/>
    </row>
    <row r="10" ht="19.5" customHeight="1"/>
    <row r="11" ht="19.5" customHeight="1"/>
    <row r="12" ht="19.5" customHeight="1"/>
    <row r="13" ht="19.5" customHeight="1"/>
    <row r="14" ht="19.5" customHeight="1"/>
  </sheetData>
  <sheetProtection/>
  <mergeCells count="2">
    <mergeCell ref="P2:Q2"/>
    <mergeCell ref="A1:H2"/>
  </mergeCells>
  <hyperlinks>
    <hyperlink ref="K6" r:id="rId1" display="http://www.hitakamiichiba.com/"/>
    <hyperlink ref="K7" r:id="rId2" display="www.tsurigane.com"/>
  </hyperlinks>
  <printOptions/>
  <pageMargins left="0.4330708661417323" right="0" top="0.77" bottom="0" header="0.31496062992125984" footer="0.31496062992125984"/>
  <pageSetup fitToHeight="1" fitToWidth="1" horizontalDpi="600" verticalDpi="600" orientation="landscape" paperSize="9" scale="58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"/>
  <sheetViews>
    <sheetView showGridLines="0" tabSelected="1" zoomScalePageLayoutView="0" workbookViewId="0" topLeftCell="C1">
      <selection activeCell="D5" sqref="D5"/>
    </sheetView>
  </sheetViews>
  <sheetFormatPr defaultColWidth="9.140625" defaultRowHeight="15"/>
  <cols>
    <col min="1" max="1" width="7.00390625" style="1" customWidth="1"/>
    <col min="2" max="2" width="19.140625" style="1" customWidth="1"/>
    <col min="3" max="3" width="19.00390625" style="1" customWidth="1"/>
    <col min="4" max="4" width="19.421875" style="1" bestFit="1" customWidth="1"/>
    <col min="5" max="5" width="9.00390625" style="1" customWidth="1"/>
    <col min="6" max="6" width="15.00390625" style="1" customWidth="1"/>
    <col min="7" max="7" width="11.00390625" style="1" customWidth="1"/>
    <col min="8" max="8" width="11.421875" style="1" bestFit="1" customWidth="1"/>
    <col min="9" max="11" width="13.7109375" style="1" customWidth="1"/>
    <col min="12" max="12" width="20.57421875" style="1" customWidth="1"/>
    <col min="13" max="13" width="9.00390625" style="1" customWidth="1"/>
    <col min="14" max="14" width="16.00390625" style="1" customWidth="1"/>
    <col min="15" max="15" width="17.140625" style="7" customWidth="1"/>
    <col min="16" max="16" width="8.421875" style="1" customWidth="1"/>
    <col min="17" max="17" width="10.421875" style="1" customWidth="1"/>
    <col min="18" max="18" width="11.00390625" style="1" customWidth="1"/>
    <col min="19" max="19" width="13.00390625" style="1" bestFit="1" customWidth="1"/>
    <col min="20" max="16384" width="9.00390625" style="1" customWidth="1"/>
  </cols>
  <sheetData>
    <row r="1" spans="2:19" ht="13.5" customHeight="1">
      <c r="B1" s="53" t="s">
        <v>57</v>
      </c>
      <c r="C1" s="53"/>
      <c r="D1" s="53"/>
      <c r="E1" s="53"/>
      <c r="F1" s="53"/>
      <c r="G1" s="53"/>
      <c r="H1" s="53"/>
      <c r="I1" s="53"/>
      <c r="J1" s="3"/>
      <c r="K1" s="3"/>
      <c r="L1" s="2"/>
      <c r="M1" s="3"/>
      <c r="N1" s="21"/>
      <c r="O1" s="4"/>
      <c r="P1" s="3"/>
      <c r="Q1" s="3"/>
      <c r="R1" s="3"/>
      <c r="S1" s="3"/>
    </row>
    <row r="2" spans="2:19" ht="13.5" customHeight="1">
      <c r="B2" s="53"/>
      <c r="C2" s="53"/>
      <c r="D2" s="53"/>
      <c r="E2" s="53"/>
      <c r="F2" s="53"/>
      <c r="G2" s="53"/>
      <c r="H2" s="53"/>
      <c r="I2" s="53"/>
      <c r="J2" s="3"/>
      <c r="K2" s="3"/>
      <c r="L2" s="2"/>
      <c r="M2" s="3"/>
      <c r="N2" s="21"/>
      <c r="O2" s="5"/>
      <c r="P2" s="3"/>
      <c r="Q2" s="52"/>
      <c r="R2" s="52"/>
      <c r="S2" s="6"/>
    </row>
    <row r="3" ht="14.25" thickBot="1"/>
    <row r="4" spans="2:19" ht="47.25" customHeight="1">
      <c r="B4" s="27" t="s">
        <v>1</v>
      </c>
      <c r="C4" s="10" t="s">
        <v>33</v>
      </c>
      <c r="D4" s="10" t="s">
        <v>31</v>
      </c>
      <c r="E4" s="10" t="s">
        <v>32</v>
      </c>
      <c r="F4" s="10" t="s">
        <v>25</v>
      </c>
      <c r="G4" s="10" t="s">
        <v>20</v>
      </c>
      <c r="H4" s="9" t="s">
        <v>2</v>
      </c>
      <c r="I4" s="9" t="s">
        <v>4</v>
      </c>
      <c r="J4" s="10" t="s">
        <v>22</v>
      </c>
      <c r="K4" s="10" t="s">
        <v>55</v>
      </c>
      <c r="L4" s="9" t="s">
        <v>5</v>
      </c>
      <c r="M4" s="22" t="s">
        <v>18</v>
      </c>
      <c r="N4" s="10" t="s">
        <v>28</v>
      </c>
      <c r="O4" s="10" t="s">
        <v>19</v>
      </c>
      <c r="P4" s="10" t="s">
        <v>26</v>
      </c>
      <c r="Q4" s="9" t="s">
        <v>3</v>
      </c>
      <c r="R4" s="9" t="s">
        <v>6</v>
      </c>
      <c r="S4" s="11" t="s">
        <v>7</v>
      </c>
    </row>
    <row r="5" spans="2:19" ht="73.5" customHeight="1">
      <c r="B5" s="34"/>
      <c r="C5" s="35"/>
      <c r="D5" s="36"/>
      <c r="E5" s="37"/>
      <c r="F5" s="49"/>
      <c r="G5" s="19"/>
      <c r="H5" s="18"/>
      <c r="I5" s="18"/>
      <c r="J5" s="38"/>
      <c r="K5" s="38"/>
      <c r="L5" s="39"/>
      <c r="M5" s="15" t="s">
        <v>61</v>
      </c>
      <c r="N5" s="15"/>
      <c r="O5" s="40"/>
      <c r="P5" s="26"/>
      <c r="Q5" s="18"/>
      <c r="R5" s="18"/>
      <c r="S5" s="50" t="s">
        <v>58</v>
      </c>
    </row>
    <row r="6" spans="2:19" ht="73.5" customHeight="1">
      <c r="B6" s="34"/>
      <c r="C6" s="35"/>
      <c r="D6" s="41"/>
      <c r="E6" s="37"/>
      <c r="F6" s="49"/>
      <c r="G6" s="42"/>
      <c r="H6" s="18"/>
      <c r="I6" s="43"/>
      <c r="J6" s="38"/>
      <c r="K6" s="38"/>
      <c r="L6" s="44"/>
      <c r="M6" s="45" t="s">
        <v>62</v>
      </c>
      <c r="N6" s="42"/>
      <c r="O6" s="40"/>
      <c r="P6" s="26"/>
      <c r="Q6" s="18"/>
      <c r="R6" s="46"/>
      <c r="S6" s="51" t="s">
        <v>58</v>
      </c>
    </row>
    <row r="7" ht="19.5" customHeight="1">
      <c r="C7" s="23"/>
    </row>
    <row r="8" ht="19.5" customHeight="1"/>
    <row r="9" ht="19.5" customHeight="1"/>
    <row r="10" ht="19.5" customHeight="1"/>
    <row r="11" ht="19.5" customHeight="1"/>
    <row r="12" ht="19.5" customHeight="1"/>
  </sheetData>
  <sheetProtection/>
  <mergeCells count="2">
    <mergeCell ref="B1:I2"/>
    <mergeCell ref="Q2:R2"/>
  </mergeCells>
  <printOptions/>
  <pageMargins left="0.44" right="0" top="0.8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i-hayakawa</dc:creator>
  <cp:keywords/>
  <dc:description/>
  <cp:lastModifiedBy>oitapref</cp:lastModifiedBy>
  <cp:lastPrinted>2013-01-11T05:31:03Z</cp:lastPrinted>
  <dcterms:created xsi:type="dcterms:W3CDTF">2011-11-07T04:12:04Z</dcterms:created>
  <dcterms:modified xsi:type="dcterms:W3CDTF">2013-01-11T05:31:56Z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